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<sst xmlns="http://schemas.openxmlformats.org/spreadsheetml/2006/main" count="24" uniqueCount="22">
  <si>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</si>
  <si>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</si>
  <si>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</si>
  <si>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</si>
  <si>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</si>
  <si>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</si>
  <si>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</si>
  <si>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</si>
  <si>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</si>
  <si>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</si>
  <si>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</si>
  <si>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</si>
  <si>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Pakiet nr 6</t>
  </si>
  <si>
    <t>Szkiełka podstawowe szlifowane z kolorowym polem do opisu w kolorze białym, żółtym, niebieskim, zielonym, różowym  (50szt/op)</t>
  </si>
  <si>
    <t>Szkiełka podstawowe polysinowane do badań immunohistochemicznych (72szt/op)</t>
  </si>
  <si>
    <t xml:space="preserve">Szkiełka nakrywkowe o bezbarwnej przejrzystości, rozmiar 24 x 60 mm (1000szt/paleta) </t>
  </si>
  <si>
    <t>paleta</t>
  </si>
  <si>
    <t>Szkiełka nakrywkowe o bezbarwnej przejrzystości, rozmiar 24 x 40 mm (1000 szt/paleta)</t>
  </si>
  <si>
    <t>Rękawice sekcyjne rozmiar 8 i 9</t>
  </si>
  <si>
    <t>para</t>
  </si>
  <si>
    <t>stawki podatku VAT</t>
  </si>
  <si>
    <t>Załącznik nr 3.6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</si>
</sst>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zoomScalePageLayoutView="0" workbookViewId="0" topLeftCell="A1">
      <selection activeCell="F14" sqref="F14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27" t="s">
        <v>21</v>
      </c>
      <c r="H1" s="27"/>
      <c r="I1" s="27"/>
      <c r="J1" s="27"/>
    </row>
    <row r="2" spans="7:10" ht="12.75">
      <c r="G2" s="27"/>
      <c r="H2" s="27"/>
      <c r="I2" s="27"/>
      <c r="J2" s="27"/>
    </row>
    <row r="3" ht="8.25" customHeight="1"/>
    <row r="4" spans="1:10" s="21" customFormat="1" ht="12.75">
      <c r="A4" s="11"/>
      <c r="B4" s="22"/>
      <c r="C4" s="12"/>
      <c r="D4" s="13"/>
      <c r="E4" s="13"/>
      <c r="F4" s="14"/>
      <c r="G4" s="15"/>
      <c r="H4" s="18"/>
      <c r="I4" s="18"/>
      <c r="J4" s="18"/>
    </row>
    <row r="5" spans="1:10" s="21" customFormat="1" ht="12.75">
      <c r="A5" s="11"/>
      <c r="B5" s="22" t="s">
        <v>12</v>
      </c>
      <c r="C5" s="12"/>
      <c r="D5" s="13"/>
      <c r="E5" s="13"/>
      <c r="F5" s="14"/>
      <c r="G5" s="15"/>
      <c r="H5" s="18"/>
      <c r="I5" s="18"/>
      <c r="J5" s="18"/>
    </row>
    <row r="6" spans="1:10" s="21" customFormat="1" ht="38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3" t="s">
        <v>7</v>
      </c>
      <c r="I6" s="4" t="s">
        <v>8</v>
      </c>
      <c r="J6" s="4" t="s">
        <v>9</v>
      </c>
    </row>
    <row r="7" spans="1:10" ht="45" customHeight="1">
      <c r="A7" s="5">
        <v>1</v>
      </c>
      <c r="B7" s="23" t="s">
        <v>13</v>
      </c>
      <c r="C7" s="6"/>
      <c r="D7" s="7" t="s">
        <v>10</v>
      </c>
      <c r="E7" s="7">
        <v>300</v>
      </c>
      <c r="F7" s="8">
        <v>0</v>
      </c>
      <c r="G7" s="9">
        <f>ROUND(F7*(1+H7),2)</f>
        <v>0</v>
      </c>
      <c r="H7" s="10">
        <v>0.08</v>
      </c>
      <c r="I7" s="9">
        <f>(ROUND(F7*E7,2))</f>
        <v>0</v>
      </c>
      <c r="J7" s="9">
        <f>ROUND(I7*(1+H7),2)</f>
        <v>0</v>
      </c>
    </row>
    <row r="8" spans="1:10" ht="39" customHeight="1">
      <c r="A8" s="5">
        <f>SUM(A7+1)</f>
        <v>2</v>
      </c>
      <c r="B8" s="23" t="s">
        <v>14</v>
      </c>
      <c r="C8" s="6"/>
      <c r="D8" s="7" t="s">
        <v>10</v>
      </c>
      <c r="E8" s="7">
        <v>40</v>
      </c>
      <c r="F8" s="8">
        <v>0</v>
      </c>
      <c r="G8" s="9">
        <f>ROUND(F8*(1+H8),2)</f>
        <v>0</v>
      </c>
      <c r="H8" s="10">
        <v>0.08</v>
      </c>
      <c r="I8" s="9">
        <f>(ROUND(F8*E8,2))</f>
        <v>0</v>
      </c>
      <c r="J8" s="9">
        <f>ROUND(I8*(1+H8),2)</f>
        <v>0</v>
      </c>
    </row>
    <row r="9" spans="1:10" ht="39" customHeight="1">
      <c r="A9" s="5">
        <f>SUM(A8+1)</f>
        <v>3</v>
      </c>
      <c r="B9" s="23" t="s">
        <v>15</v>
      </c>
      <c r="C9" s="6"/>
      <c r="D9" s="7" t="s">
        <v>16</v>
      </c>
      <c r="E9" s="7">
        <v>1</v>
      </c>
      <c r="F9" s="8">
        <v>0</v>
      </c>
      <c r="G9" s="9">
        <f>ROUND(F9*(1+H9),2)</f>
        <v>0</v>
      </c>
      <c r="H9" s="10">
        <v>0.08</v>
      </c>
      <c r="I9" s="9">
        <f>(ROUND(F9*E9,2))</f>
        <v>0</v>
      </c>
      <c r="J9" s="9">
        <f>ROUND(I9*(1+H9),2)</f>
        <v>0</v>
      </c>
    </row>
    <row r="10" spans="1:12" ht="39" customHeight="1">
      <c r="A10" s="5">
        <f>SUM(A9+1)</f>
        <v>4</v>
      </c>
      <c r="B10" s="23" t="s">
        <v>17</v>
      </c>
      <c r="C10" s="6"/>
      <c r="D10" s="7" t="s">
        <v>16</v>
      </c>
      <c r="E10" s="7">
        <v>1</v>
      </c>
      <c r="F10" s="8">
        <v>0</v>
      </c>
      <c r="G10" s="9">
        <f>ROUND(F10*(1+H10),2)</f>
        <v>0</v>
      </c>
      <c r="H10" s="10">
        <v>0.08</v>
      </c>
      <c r="I10" s="9">
        <f>(ROUND(F10*E10,2))</f>
        <v>0</v>
      </c>
      <c r="J10" s="9">
        <f>ROUND(I10*(1+H10),2)</f>
        <v>0</v>
      </c>
      <c r="L10" s="19"/>
    </row>
    <row r="11" spans="1:10" ht="18" customHeight="1">
      <c r="A11" s="5">
        <v>5</v>
      </c>
      <c r="B11" s="23" t="s">
        <v>18</v>
      </c>
      <c r="C11" s="6"/>
      <c r="D11" s="7" t="s">
        <v>19</v>
      </c>
      <c r="E11" s="7">
        <v>200</v>
      </c>
      <c r="F11" s="8">
        <v>0</v>
      </c>
      <c r="G11" s="9">
        <f>ROUND(F11*(1+H11),2)</f>
        <v>0</v>
      </c>
      <c r="H11" s="10">
        <v>0.23</v>
      </c>
      <c r="I11" s="9">
        <f>(ROUND(F11*E11,2))</f>
        <v>0</v>
      </c>
      <c r="J11" s="9">
        <f>ROUND(I11*(1+H11),2)</f>
        <v>0</v>
      </c>
    </row>
    <row r="12" spans="1:10" ht="16.5" customHeight="1">
      <c r="A12" s="20"/>
      <c r="B12" s="20"/>
      <c r="C12" s="20"/>
      <c r="D12" s="20"/>
      <c r="E12" s="20"/>
      <c r="F12" s="20"/>
      <c r="G12" s="20"/>
      <c r="H12" s="16" t="s">
        <v>11</v>
      </c>
      <c r="I12" s="17">
        <f>SUM(I7:I11)</f>
        <v>0</v>
      </c>
      <c r="J12" s="17">
        <f>SUM(J7:J11)</f>
        <v>0</v>
      </c>
    </row>
    <row r="13" spans="1:10" ht="12.75">
      <c r="A13" s="11"/>
      <c r="B13" s="22"/>
      <c r="C13" s="12"/>
      <c r="D13" s="13"/>
      <c r="E13" s="13"/>
      <c r="F13" s="14"/>
      <c r="G13" s="15"/>
      <c r="H13" s="18"/>
      <c r="I13" s="18"/>
      <c r="J13" s="18"/>
    </row>
    <row r="17" ht="12.75" hidden="1">
      <c r="I17" s="19" t="e">
        <f>SUM(#REF!+#REF!+#REF!+I12-#REF!-#REF!+#REF!+#REF!+#REF!)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7:H11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4" t="s">
        <v>20</v>
      </c>
    </row>
    <row r="3" ht="12.75">
      <c r="A3" s="25"/>
    </row>
    <row r="4" ht="12.75">
      <c r="A4" s="26">
        <v>0</v>
      </c>
    </row>
    <row r="5" ht="12.75">
      <c r="A5" s="26">
        <v>0.03</v>
      </c>
    </row>
    <row r="6" ht="12.75">
      <c r="A6" s="26">
        <v>0.08</v>
      </c>
    </row>
    <row r="7" ht="12.75">
      <c r="A7" s="26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2018-06-22T09:37:41Z</dcterms:modified>
  <cp:category/>
  <cp:version/>
  <cp:contentType/>
  <cp:contentStatus/>
</cp:coreProperties>
</file>